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3年招聘成绩汇总" sheetId="1" r:id="rId1"/>
  </sheets>
  <definedNames/>
  <calcPr fullCalcOnLoad="1"/>
</workbook>
</file>

<file path=xl/sharedStrings.xml><?xml version="1.0" encoding="utf-8"?>
<sst xmlns="http://schemas.openxmlformats.org/spreadsheetml/2006/main" count="127" uniqueCount="59">
  <si>
    <t>2023年公开招聘非在编医护人员成绩汇总表</t>
  </si>
  <si>
    <t>序号</t>
  </si>
  <si>
    <t>考生姓名</t>
  </si>
  <si>
    <t>岗位</t>
  </si>
  <si>
    <t>笔试成绩</t>
  </si>
  <si>
    <r>
      <rPr>
        <b/>
        <sz val="12"/>
        <rFont val="黑体"/>
        <family val="3"/>
      </rPr>
      <t>笔试折合（40</t>
    </r>
    <r>
      <rPr>
        <b/>
        <sz val="12"/>
        <rFont val="Times New Roman"/>
        <family val="1"/>
      </rPr>
      <t>%</t>
    </r>
    <r>
      <rPr>
        <b/>
        <sz val="12"/>
        <rFont val="黑体"/>
        <family val="3"/>
      </rPr>
      <t>）</t>
    </r>
  </si>
  <si>
    <t>面试总成绩</t>
  </si>
  <si>
    <r>
      <rPr>
        <b/>
        <sz val="12"/>
        <rFont val="黑体"/>
        <family val="3"/>
      </rPr>
      <t>面试折合（</t>
    </r>
    <r>
      <rPr>
        <b/>
        <sz val="12"/>
        <rFont val="Times New Roman"/>
        <family val="1"/>
      </rPr>
      <t>60%</t>
    </r>
    <r>
      <rPr>
        <b/>
        <sz val="12"/>
        <rFont val="黑体"/>
        <family val="3"/>
      </rPr>
      <t>）</t>
    </r>
  </si>
  <si>
    <t>最终成绩</t>
  </si>
  <si>
    <t>备注（是否进入体检）</t>
  </si>
  <si>
    <t>康楚楚</t>
  </si>
  <si>
    <t>护理(本科)</t>
  </si>
  <si>
    <t>进入体检</t>
  </si>
  <si>
    <t>李爱君</t>
  </si>
  <si>
    <t>蒋明皓</t>
  </si>
  <si>
    <t>护理（专科）</t>
  </si>
  <si>
    <t>韩然旭</t>
  </si>
  <si>
    <t>袁家宝</t>
  </si>
  <si>
    <t>闫璐</t>
  </si>
  <si>
    <t>汤巧云</t>
  </si>
  <si>
    <t>王格</t>
  </si>
  <si>
    <t>宋歌</t>
  </si>
  <si>
    <t>高创</t>
  </si>
  <si>
    <t>陈旭</t>
  </si>
  <si>
    <t>张紫莹</t>
  </si>
  <si>
    <t>汪祖冲</t>
  </si>
  <si>
    <t>陈姝羽</t>
  </si>
  <si>
    <t>史志佳</t>
  </si>
  <si>
    <t>周姗姗</t>
  </si>
  <si>
    <t>赵思佳</t>
  </si>
  <si>
    <t>69</t>
  </si>
  <si>
    <t>刘紫群</t>
  </si>
  <si>
    <t>李秀丽</t>
  </si>
  <si>
    <t>房倩</t>
  </si>
  <si>
    <t>聂洒洒</t>
  </si>
  <si>
    <t>郑子怡</t>
  </si>
  <si>
    <t>娄楚含</t>
  </si>
  <si>
    <t>于文慧</t>
  </si>
  <si>
    <t>苏柏宇</t>
  </si>
  <si>
    <t>韩冰</t>
  </si>
  <si>
    <t>陈佳雨</t>
  </si>
  <si>
    <t>韦吴静</t>
  </si>
  <si>
    <t>张永敏</t>
  </si>
  <si>
    <t>王甲宇</t>
  </si>
  <si>
    <t>刘淇</t>
  </si>
  <si>
    <t>陈小龙</t>
  </si>
  <si>
    <t>汪慧妹</t>
  </si>
  <si>
    <t>周旭东</t>
  </si>
  <si>
    <t>李倩倩</t>
  </si>
  <si>
    <t>辛雨轩</t>
  </si>
  <si>
    <t>张恒昕</t>
  </si>
  <si>
    <t>徐丰一方</t>
  </si>
  <si>
    <t>徐佳丽</t>
  </si>
  <si>
    <t>医学检验技术</t>
  </si>
  <si>
    <t>朱雅宁</t>
  </si>
  <si>
    <t>医学影像技术</t>
  </si>
  <si>
    <t>王子楚</t>
  </si>
  <si>
    <t>药剂</t>
  </si>
  <si>
    <t>漆曼曼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</si>
</sst>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方正小标宋简体"/>
      <family val="0"/>
    </font>
    <font>
      <b/>
      <sz val="12"/>
      <name val="黑体"/>
      <family val="3"/>
    </font>
    <font>
      <sz val="12"/>
      <name val="黑体"/>
      <family val="3"/>
    </font>
    <font>
      <sz val="14"/>
      <name val="Microsoft YaHei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 tint="0.04998999834060669"/>
      <name val="宋体"/>
      <family val="0"/>
    </font>
    <font>
      <b/>
      <sz val="12"/>
      <color theme="1" tint="0.04998999834060669"/>
      <name val="黑体"/>
      <family val="3"/>
    </font>
    <font>
      <sz val="12"/>
      <color theme="1"/>
      <name val="黑体"/>
      <family val="3"/>
    </font>
    <font>
      <b/>
      <sz val="12"/>
      <color theme="1" tint="0.0499899983406066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abSelected="1" zoomScaleSheetLayoutView="100" workbookViewId="0" topLeftCell="B1">
      <selection activeCell="M13" sqref="M13"/>
    </sheetView>
  </sheetViews>
  <sheetFormatPr defaultColWidth="9.00390625" defaultRowHeight="14.25"/>
  <cols>
    <col min="1" max="1" width="9.00390625" style="0" hidden="1" customWidth="1"/>
    <col min="2" max="2" width="5.125" style="2" customWidth="1"/>
    <col min="3" max="3" width="11.875" style="2" customWidth="1"/>
    <col min="4" max="4" width="12.375" style="2" customWidth="1"/>
    <col min="5" max="5" width="10.50390625" style="2" customWidth="1"/>
    <col min="6" max="6" width="11.75390625" style="2" customWidth="1"/>
    <col min="7" max="7" width="11.125" style="0" customWidth="1"/>
    <col min="8" max="8" width="12.625" style="0" customWidth="1"/>
    <col min="9" max="9" width="11.00390625" style="0" customWidth="1"/>
    <col min="10" max="10" width="20.875" style="0" customWidth="1"/>
  </cols>
  <sheetData>
    <row r="2" spans="2:10" ht="30" customHeight="1">
      <c r="B2" s="3" t="s">
        <v>0</v>
      </c>
      <c r="C2" s="3"/>
      <c r="D2" s="3"/>
      <c r="E2" s="3"/>
      <c r="F2" s="4"/>
      <c r="G2" s="3"/>
      <c r="H2" s="4"/>
      <c r="I2" s="3"/>
      <c r="J2" s="3"/>
    </row>
    <row r="3" spans="2:10" ht="49.5" customHeight="1"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14" t="s">
        <v>8</v>
      </c>
      <c r="J3" s="15" t="s">
        <v>9</v>
      </c>
    </row>
    <row r="4" spans="2:10" ht="15.75" customHeight="1">
      <c r="B4" s="5">
        <v>1</v>
      </c>
      <c r="C4" s="8" t="s">
        <v>10</v>
      </c>
      <c r="D4" s="9" t="s">
        <v>11</v>
      </c>
      <c r="E4" s="10">
        <v>61</v>
      </c>
      <c r="F4" s="7">
        <f aca="true" t="shared" si="0" ref="F4:F23">E4*0.4</f>
        <v>24.400000000000002</v>
      </c>
      <c r="G4" s="10">
        <v>76.4</v>
      </c>
      <c r="H4" s="11">
        <f>G4*0.6</f>
        <v>45.84</v>
      </c>
      <c r="I4" s="16">
        <f aca="true" t="shared" si="1" ref="I4:I23">F4+H4</f>
        <v>70.24000000000001</v>
      </c>
      <c r="J4" s="17" t="s">
        <v>12</v>
      </c>
    </row>
    <row r="5" spans="2:10" ht="15.75" customHeight="1">
      <c r="B5" s="5">
        <v>2</v>
      </c>
      <c r="C5" s="8" t="s">
        <v>13</v>
      </c>
      <c r="D5" s="9" t="s">
        <v>11</v>
      </c>
      <c r="E5" s="10">
        <v>60</v>
      </c>
      <c r="F5" s="7">
        <f t="shared" si="0"/>
        <v>24</v>
      </c>
      <c r="G5" s="12">
        <v>38</v>
      </c>
      <c r="H5" s="11">
        <f>G5*0.6</f>
        <v>22.8</v>
      </c>
      <c r="I5" s="16">
        <f t="shared" si="1"/>
        <v>46.8</v>
      </c>
      <c r="J5" s="17"/>
    </row>
    <row r="6" spans="2:10" s="1" customFormat="1" ht="15.75" customHeight="1">
      <c r="B6" s="5">
        <v>3</v>
      </c>
      <c r="C6" s="8" t="s">
        <v>14</v>
      </c>
      <c r="D6" s="9" t="s">
        <v>15</v>
      </c>
      <c r="E6" s="10">
        <v>87</v>
      </c>
      <c r="F6" s="7">
        <f t="shared" si="0"/>
        <v>34.800000000000004</v>
      </c>
      <c r="G6" s="10">
        <v>83.8</v>
      </c>
      <c r="H6" s="11">
        <f>G6*0.6</f>
        <v>50.279999999999994</v>
      </c>
      <c r="I6" s="16">
        <f t="shared" si="1"/>
        <v>85.08</v>
      </c>
      <c r="J6" s="17" t="s">
        <v>12</v>
      </c>
    </row>
    <row r="7" spans="2:10" ht="15.75" customHeight="1">
      <c r="B7" s="5">
        <v>4</v>
      </c>
      <c r="C7" s="8" t="s">
        <v>16</v>
      </c>
      <c r="D7" s="9" t="s">
        <v>15</v>
      </c>
      <c r="E7" s="10">
        <v>83</v>
      </c>
      <c r="F7" s="7">
        <f t="shared" si="0"/>
        <v>33.2</v>
      </c>
      <c r="G7" s="12">
        <v>57.2</v>
      </c>
      <c r="H7" s="11">
        <f>G7*0.6</f>
        <v>34.32</v>
      </c>
      <c r="I7" s="16">
        <f t="shared" si="1"/>
        <v>67.52000000000001</v>
      </c>
      <c r="J7" s="17"/>
    </row>
    <row r="8" spans="2:10" ht="15.75" customHeight="1">
      <c r="B8" s="5">
        <v>5</v>
      </c>
      <c r="C8" s="8" t="s">
        <v>17</v>
      </c>
      <c r="D8" s="9" t="s">
        <v>15</v>
      </c>
      <c r="E8" s="10">
        <v>80</v>
      </c>
      <c r="F8" s="7">
        <f t="shared" si="0"/>
        <v>32</v>
      </c>
      <c r="G8" s="10">
        <v>65.4</v>
      </c>
      <c r="H8" s="11">
        <f aca="true" t="shared" si="2" ref="H8:H26">G8*0.6</f>
        <v>39.24</v>
      </c>
      <c r="I8" s="16">
        <f t="shared" si="1"/>
        <v>71.24000000000001</v>
      </c>
      <c r="J8" s="17" t="s">
        <v>12</v>
      </c>
    </row>
    <row r="9" spans="2:10" ht="15.75" customHeight="1">
      <c r="B9" s="5">
        <v>6</v>
      </c>
      <c r="C9" s="8" t="s">
        <v>18</v>
      </c>
      <c r="D9" s="9" t="s">
        <v>15</v>
      </c>
      <c r="E9" s="10">
        <v>79</v>
      </c>
      <c r="F9" s="7">
        <f t="shared" si="0"/>
        <v>31.6</v>
      </c>
      <c r="G9" s="10">
        <v>64.2</v>
      </c>
      <c r="H9" s="11">
        <f t="shared" si="2"/>
        <v>38.52</v>
      </c>
      <c r="I9" s="16">
        <f t="shared" si="1"/>
        <v>70.12</v>
      </c>
      <c r="J9" s="17" t="s">
        <v>12</v>
      </c>
    </row>
    <row r="10" spans="2:10" ht="15.75" customHeight="1">
      <c r="B10" s="5">
        <v>7</v>
      </c>
      <c r="C10" s="8" t="s">
        <v>19</v>
      </c>
      <c r="D10" s="9" t="s">
        <v>15</v>
      </c>
      <c r="E10" s="10">
        <v>78</v>
      </c>
      <c r="F10" s="7">
        <f t="shared" si="0"/>
        <v>31.200000000000003</v>
      </c>
      <c r="G10" s="12">
        <v>56.2</v>
      </c>
      <c r="H10" s="11">
        <f t="shared" si="2"/>
        <v>33.72</v>
      </c>
      <c r="I10" s="16">
        <f t="shared" si="1"/>
        <v>64.92</v>
      </c>
      <c r="J10" s="17"/>
    </row>
    <row r="11" spans="2:10" ht="15.75" customHeight="1">
      <c r="B11" s="5">
        <v>8</v>
      </c>
      <c r="C11" s="8" t="s">
        <v>20</v>
      </c>
      <c r="D11" s="9" t="s">
        <v>15</v>
      </c>
      <c r="E11" s="10">
        <v>77</v>
      </c>
      <c r="F11" s="7">
        <f t="shared" si="0"/>
        <v>30.8</v>
      </c>
      <c r="G11" s="10">
        <v>63.4</v>
      </c>
      <c r="H11" s="11">
        <f t="shared" si="2"/>
        <v>38.04</v>
      </c>
      <c r="I11" s="16">
        <f t="shared" si="1"/>
        <v>68.84</v>
      </c>
      <c r="J11" s="17" t="s">
        <v>12</v>
      </c>
    </row>
    <row r="12" spans="2:10" ht="15.75" customHeight="1">
      <c r="B12" s="5">
        <v>9</v>
      </c>
      <c r="C12" s="8" t="s">
        <v>21</v>
      </c>
      <c r="D12" s="9" t="s">
        <v>15</v>
      </c>
      <c r="E12" s="10">
        <v>76</v>
      </c>
      <c r="F12" s="7">
        <f t="shared" si="0"/>
        <v>30.400000000000002</v>
      </c>
      <c r="G12" s="10">
        <v>62</v>
      </c>
      <c r="H12" s="11">
        <f t="shared" si="2"/>
        <v>37.199999999999996</v>
      </c>
      <c r="I12" s="16">
        <f t="shared" si="1"/>
        <v>67.6</v>
      </c>
      <c r="J12" s="17" t="s">
        <v>12</v>
      </c>
    </row>
    <row r="13" spans="2:10" ht="15.75" customHeight="1">
      <c r="B13" s="5">
        <v>10</v>
      </c>
      <c r="C13" s="8" t="s">
        <v>22</v>
      </c>
      <c r="D13" s="9" t="s">
        <v>15</v>
      </c>
      <c r="E13" s="10">
        <v>74</v>
      </c>
      <c r="F13" s="7">
        <f t="shared" si="0"/>
        <v>29.6</v>
      </c>
      <c r="G13" s="10">
        <v>69</v>
      </c>
      <c r="H13" s="11">
        <f t="shared" si="2"/>
        <v>41.4</v>
      </c>
      <c r="I13" s="16">
        <f t="shared" si="1"/>
        <v>71</v>
      </c>
      <c r="J13" s="17" t="s">
        <v>12</v>
      </c>
    </row>
    <row r="14" spans="2:10" ht="15.75" customHeight="1">
      <c r="B14" s="5">
        <v>11</v>
      </c>
      <c r="C14" s="8" t="s">
        <v>23</v>
      </c>
      <c r="D14" s="9" t="s">
        <v>15</v>
      </c>
      <c r="E14" s="10">
        <v>74</v>
      </c>
      <c r="F14" s="7">
        <f t="shared" si="0"/>
        <v>29.6</v>
      </c>
      <c r="G14" s="10">
        <v>60.2</v>
      </c>
      <c r="H14" s="11">
        <f t="shared" si="2"/>
        <v>36.12</v>
      </c>
      <c r="I14" s="16">
        <f t="shared" si="1"/>
        <v>65.72</v>
      </c>
      <c r="J14" s="17" t="s">
        <v>12</v>
      </c>
    </row>
    <row r="15" spans="2:10" ht="15.75" customHeight="1">
      <c r="B15" s="5">
        <v>12</v>
      </c>
      <c r="C15" s="8" t="s">
        <v>24</v>
      </c>
      <c r="D15" s="9" t="s">
        <v>15</v>
      </c>
      <c r="E15" s="10">
        <v>73</v>
      </c>
      <c r="F15" s="7">
        <f t="shared" si="0"/>
        <v>29.200000000000003</v>
      </c>
      <c r="G15" s="10">
        <v>61.4</v>
      </c>
      <c r="H15" s="11">
        <f t="shared" si="2"/>
        <v>36.839999999999996</v>
      </c>
      <c r="I15" s="16">
        <f t="shared" si="1"/>
        <v>66.03999999999999</v>
      </c>
      <c r="J15" s="17" t="s">
        <v>12</v>
      </c>
    </row>
    <row r="16" spans="2:10" s="1" customFormat="1" ht="15.75" customHeight="1">
      <c r="B16" s="5">
        <v>13</v>
      </c>
      <c r="C16" s="8" t="s">
        <v>25</v>
      </c>
      <c r="D16" s="9" t="s">
        <v>15</v>
      </c>
      <c r="E16" s="10">
        <v>73</v>
      </c>
      <c r="F16" s="7">
        <f t="shared" si="0"/>
        <v>29.200000000000003</v>
      </c>
      <c r="G16" s="10">
        <v>63.8</v>
      </c>
      <c r="H16" s="11">
        <f t="shared" si="2"/>
        <v>38.279999999999994</v>
      </c>
      <c r="I16" s="16">
        <f t="shared" si="1"/>
        <v>67.47999999999999</v>
      </c>
      <c r="J16" s="17" t="s">
        <v>12</v>
      </c>
    </row>
    <row r="17" spans="2:10" s="1" customFormat="1" ht="15.75" customHeight="1">
      <c r="B17" s="5">
        <v>14</v>
      </c>
      <c r="C17" s="8" t="s">
        <v>26</v>
      </c>
      <c r="D17" s="9" t="s">
        <v>15</v>
      </c>
      <c r="E17" s="10">
        <v>73</v>
      </c>
      <c r="F17" s="7">
        <f t="shared" si="0"/>
        <v>29.200000000000003</v>
      </c>
      <c r="G17" s="10">
        <v>83.6</v>
      </c>
      <c r="H17" s="11">
        <f t="shared" si="2"/>
        <v>50.16</v>
      </c>
      <c r="I17" s="16">
        <f t="shared" si="1"/>
        <v>79.36</v>
      </c>
      <c r="J17" s="17" t="s">
        <v>12</v>
      </c>
    </row>
    <row r="18" spans="2:10" s="1" customFormat="1" ht="15.75" customHeight="1">
      <c r="B18" s="5">
        <v>15</v>
      </c>
      <c r="C18" s="13" t="s">
        <v>27</v>
      </c>
      <c r="D18" s="9" t="s">
        <v>15</v>
      </c>
      <c r="E18" s="10">
        <v>71</v>
      </c>
      <c r="F18" s="7">
        <f t="shared" si="0"/>
        <v>28.400000000000002</v>
      </c>
      <c r="G18" s="10">
        <v>69.6</v>
      </c>
      <c r="H18" s="11">
        <f t="shared" si="2"/>
        <v>41.76</v>
      </c>
      <c r="I18" s="16">
        <f t="shared" si="1"/>
        <v>70.16</v>
      </c>
      <c r="J18" s="17" t="s">
        <v>12</v>
      </c>
    </row>
    <row r="19" spans="2:10" ht="15.75" customHeight="1">
      <c r="B19" s="5">
        <v>16</v>
      </c>
      <c r="C19" s="8" t="s">
        <v>28</v>
      </c>
      <c r="D19" s="9" t="s">
        <v>15</v>
      </c>
      <c r="E19" s="10">
        <v>70</v>
      </c>
      <c r="F19" s="7">
        <f t="shared" si="0"/>
        <v>28</v>
      </c>
      <c r="G19" s="10">
        <v>60.8</v>
      </c>
      <c r="H19" s="11">
        <f t="shared" si="2"/>
        <v>36.48</v>
      </c>
      <c r="I19" s="16">
        <f t="shared" si="1"/>
        <v>64.47999999999999</v>
      </c>
      <c r="J19" s="17" t="s">
        <v>12</v>
      </c>
    </row>
    <row r="20" spans="2:10" ht="15.75" customHeight="1">
      <c r="B20" s="5">
        <v>17</v>
      </c>
      <c r="C20" s="8" t="s">
        <v>29</v>
      </c>
      <c r="D20" s="9" t="s">
        <v>15</v>
      </c>
      <c r="E20" s="10" t="s">
        <v>30</v>
      </c>
      <c r="F20" s="7">
        <f t="shared" si="0"/>
        <v>27.6</v>
      </c>
      <c r="G20" s="10">
        <v>62.6</v>
      </c>
      <c r="H20" s="11">
        <f t="shared" si="2"/>
        <v>37.56</v>
      </c>
      <c r="I20" s="16">
        <f t="shared" si="1"/>
        <v>65.16</v>
      </c>
      <c r="J20" s="17" t="s">
        <v>12</v>
      </c>
    </row>
    <row r="21" spans="2:10" ht="15.75" customHeight="1">
      <c r="B21" s="5">
        <v>18</v>
      </c>
      <c r="C21" s="8" t="s">
        <v>31</v>
      </c>
      <c r="D21" s="9" t="s">
        <v>15</v>
      </c>
      <c r="E21" s="10">
        <v>68</v>
      </c>
      <c r="F21" s="7">
        <f t="shared" si="0"/>
        <v>27.200000000000003</v>
      </c>
      <c r="G21" s="10">
        <v>67.8</v>
      </c>
      <c r="H21" s="11">
        <f t="shared" si="2"/>
        <v>40.68</v>
      </c>
      <c r="I21" s="16">
        <f t="shared" si="1"/>
        <v>67.88</v>
      </c>
      <c r="J21" s="17" t="s">
        <v>12</v>
      </c>
    </row>
    <row r="22" spans="2:10" ht="15.75" customHeight="1">
      <c r="B22" s="5">
        <v>19</v>
      </c>
      <c r="C22" s="8" t="s">
        <v>32</v>
      </c>
      <c r="D22" s="9" t="s">
        <v>15</v>
      </c>
      <c r="E22" s="10">
        <v>67</v>
      </c>
      <c r="F22" s="7">
        <f t="shared" si="0"/>
        <v>26.8</v>
      </c>
      <c r="G22" s="12">
        <v>56.2</v>
      </c>
      <c r="H22" s="11">
        <f t="shared" si="2"/>
        <v>33.72</v>
      </c>
      <c r="I22" s="16">
        <f t="shared" si="1"/>
        <v>60.519999999999996</v>
      </c>
      <c r="J22" s="17"/>
    </row>
    <row r="23" spans="2:10" ht="15.75" customHeight="1">
      <c r="B23" s="5">
        <v>20</v>
      </c>
      <c r="C23" s="8" t="s">
        <v>33</v>
      </c>
      <c r="D23" s="9" t="s">
        <v>15</v>
      </c>
      <c r="E23" s="10">
        <v>66</v>
      </c>
      <c r="F23" s="7">
        <f t="shared" si="0"/>
        <v>26.400000000000002</v>
      </c>
      <c r="G23" s="10">
        <v>74.8</v>
      </c>
      <c r="H23" s="11">
        <f t="shared" si="2"/>
        <v>44.879999999999995</v>
      </c>
      <c r="I23" s="16">
        <f t="shared" si="1"/>
        <v>71.28</v>
      </c>
      <c r="J23" s="17" t="s">
        <v>12</v>
      </c>
    </row>
    <row r="24" spans="2:10" ht="15.75" customHeight="1">
      <c r="B24" s="5">
        <v>21</v>
      </c>
      <c r="C24" s="8" t="s">
        <v>34</v>
      </c>
      <c r="D24" s="9" t="s">
        <v>15</v>
      </c>
      <c r="E24" s="10">
        <v>65</v>
      </c>
      <c r="F24" s="7">
        <f aca="true" t="shared" si="3" ref="F24:F45">E24*0.4</f>
        <v>26</v>
      </c>
      <c r="G24" s="10">
        <v>71.6</v>
      </c>
      <c r="H24" s="11">
        <f t="shared" si="2"/>
        <v>42.959999999999994</v>
      </c>
      <c r="I24" s="16">
        <f aca="true" t="shared" si="4" ref="I24:I45">F24+H24</f>
        <v>68.96</v>
      </c>
      <c r="J24" s="17" t="s">
        <v>12</v>
      </c>
    </row>
    <row r="25" spans="2:10" ht="15.75" customHeight="1">
      <c r="B25" s="5">
        <v>22</v>
      </c>
      <c r="C25" s="8" t="s">
        <v>35</v>
      </c>
      <c r="D25" s="9" t="s">
        <v>15</v>
      </c>
      <c r="E25" s="10">
        <v>64</v>
      </c>
      <c r="F25" s="7">
        <f t="shared" si="3"/>
        <v>25.6</v>
      </c>
      <c r="G25" s="10">
        <v>63.4</v>
      </c>
      <c r="H25" s="11">
        <f t="shared" si="2"/>
        <v>38.04</v>
      </c>
      <c r="I25" s="16">
        <f t="shared" si="4"/>
        <v>63.64</v>
      </c>
      <c r="J25" s="17" t="s">
        <v>12</v>
      </c>
    </row>
    <row r="26" spans="2:10" ht="15.75" customHeight="1">
      <c r="B26" s="5">
        <v>23</v>
      </c>
      <c r="C26" s="8" t="s">
        <v>36</v>
      </c>
      <c r="D26" s="9" t="s">
        <v>15</v>
      </c>
      <c r="E26" s="10">
        <v>63</v>
      </c>
      <c r="F26" s="7">
        <f t="shared" si="3"/>
        <v>25.200000000000003</v>
      </c>
      <c r="G26" s="10">
        <v>61.6</v>
      </c>
      <c r="H26" s="11">
        <f aca="true" t="shared" si="5" ref="H26:H28">G26*0.6</f>
        <v>36.96</v>
      </c>
      <c r="I26" s="16">
        <f t="shared" si="4"/>
        <v>62.160000000000004</v>
      </c>
      <c r="J26" s="17" t="s">
        <v>12</v>
      </c>
    </row>
    <row r="27" spans="2:10" ht="15.75" customHeight="1">
      <c r="B27" s="5">
        <v>24</v>
      </c>
      <c r="C27" s="8" t="s">
        <v>37</v>
      </c>
      <c r="D27" s="9" t="s">
        <v>15</v>
      </c>
      <c r="E27" s="10">
        <v>63</v>
      </c>
      <c r="F27" s="7">
        <f t="shared" si="3"/>
        <v>25.200000000000003</v>
      </c>
      <c r="G27" s="10">
        <v>63.2</v>
      </c>
      <c r="H27" s="11">
        <f t="shared" si="5"/>
        <v>37.92</v>
      </c>
      <c r="I27" s="16">
        <f t="shared" si="4"/>
        <v>63.120000000000005</v>
      </c>
      <c r="J27" s="17" t="s">
        <v>12</v>
      </c>
    </row>
    <row r="28" spans="2:10" ht="15.75" customHeight="1">
      <c r="B28" s="5">
        <v>25</v>
      </c>
      <c r="C28" s="8" t="s">
        <v>38</v>
      </c>
      <c r="D28" s="9" t="s">
        <v>15</v>
      </c>
      <c r="E28" s="10">
        <v>63</v>
      </c>
      <c r="F28" s="7">
        <f t="shared" si="3"/>
        <v>25.200000000000003</v>
      </c>
      <c r="G28" s="10">
        <v>65.2</v>
      </c>
      <c r="H28" s="11">
        <f t="shared" si="5"/>
        <v>39.12</v>
      </c>
      <c r="I28" s="16">
        <f t="shared" si="4"/>
        <v>64.32</v>
      </c>
      <c r="J28" s="17" t="s">
        <v>12</v>
      </c>
    </row>
    <row r="29" spans="2:10" ht="15.75" customHeight="1">
      <c r="B29" s="5">
        <v>26</v>
      </c>
      <c r="C29" s="8" t="s">
        <v>39</v>
      </c>
      <c r="D29" s="9" t="s">
        <v>15</v>
      </c>
      <c r="E29" s="10">
        <v>63</v>
      </c>
      <c r="F29" s="7">
        <f t="shared" si="3"/>
        <v>25.200000000000003</v>
      </c>
      <c r="G29" s="10">
        <v>64.8</v>
      </c>
      <c r="H29" s="11">
        <f aca="true" t="shared" si="6" ref="H29:H34">G29*0.6</f>
        <v>38.879999999999995</v>
      </c>
      <c r="I29" s="16">
        <f t="shared" si="4"/>
        <v>64.08</v>
      </c>
      <c r="J29" s="17" t="s">
        <v>12</v>
      </c>
    </row>
    <row r="30" spans="2:10" ht="15.75" customHeight="1">
      <c r="B30" s="5">
        <v>27</v>
      </c>
      <c r="C30" s="8" t="s">
        <v>40</v>
      </c>
      <c r="D30" s="9" t="s">
        <v>15</v>
      </c>
      <c r="E30" s="10">
        <v>63</v>
      </c>
      <c r="F30" s="7">
        <f t="shared" si="3"/>
        <v>25.200000000000003</v>
      </c>
      <c r="G30" s="12">
        <v>56.4</v>
      </c>
      <c r="H30" s="11">
        <f t="shared" si="6"/>
        <v>33.839999999999996</v>
      </c>
      <c r="I30" s="16">
        <f t="shared" si="4"/>
        <v>59.04</v>
      </c>
      <c r="J30" s="17"/>
    </row>
    <row r="31" spans="2:10" ht="15.75" customHeight="1">
      <c r="B31" s="5">
        <v>28</v>
      </c>
      <c r="C31" s="8" t="s">
        <v>41</v>
      </c>
      <c r="D31" s="9" t="s">
        <v>15</v>
      </c>
      <c r="E31" s="10">
        <v>62</v>
      </c>
      <c r="F31" s="7">
        <f t="shared" si="3"/>
        <v>24.8</v>
      </c>
      <c r="G31" s="10">
        <v>80.4</v>
      </c>
      <c r="H31" s="11">
        <f t="shared" si="6"/>
        <v>48.24</v>
      </c>
      <c r="I31" s="16">
        <f t="shared" si="4"/>
        <v>73.04</v>
      </c>
      <c r="J31" s="17" t="s">
        <v>12</v>
      </c>
    </row>
    <row r="32" spans="2:10" ht="15.75" customHeight="1">
      <c r="B32" s="5">
        <v>29</v>
      </c>
      <c r="C32" s="8" t="s">
        <v>42</v>
      </c>
      <c r="D32" s="9" t="s">
        <v>15</v>
      </c>
      <c r="E32" s="10">
        <v>62</v>
      </c>
      <c r="F32" s="7">
        <f t="shared" si="3"/>
        <v>24.8</v>
      </c>
      <c r="G32" s="10">
        <v>64.8</v>
      </c>
      <c r="H32" s="11">
        <f t="shared" si="6"/>
        <v>38.879999999999995</v>
      </c>
      <c r="I32" s="16">
        <f t="shared" si="4"/>
        <v>63.67999999999999</v>
      </c>
      <c r="J32" s="17" t="s">
        <v>12</v>
      </c>
    </row>
    <row r="33" spans="2:10" ht="15.75" customHeight="1">
      <c r="B33" s="5">
        <v>30</v>
      </c>
      <c r="C33" s="8" t="s">
        <v>43</v>
      </c>
      <c r="D33" s="9" t="s">
        <v>15</v>
      </c>
      <c r="E33" s="10">
        <v>62</v>
      </c>
      <c r="F33" s="7">
        <f t="shared" si="3"/>
        <v>24.8</v>
      </c>
      <c r="G33" s="10">
        <v>60.4</v>
      </c>
      <c r="H33" s="11">
        <f t="shared" si="6"/>
        <v>36.239999999999995</v>
      </c>
      <c r="I33" s="16">
        <f t="shared" si="4"/>
        <v>61.03999999999999</v>
      </c>
      <c r="J33" s="17" t="s">
        <v>12</v>
      </c>
    </row>
    <row r="34" spans="2:10" ht="15.75" customHeight="1">
      <c r="B34" s="5">
        <v>31</v>
      </c>
      <c r="C34" s="8" t="s">
        <v>44</v>
      </c>
      <c r="D34" s="9" t="s">
        <v>15</v>
      </c>
      <c r="E34" s="10">
        <v>61</v>
      </c>
      <c r="F34" s="7">
        <f t="shared" si="3"/>
        <v>24.400000000000002</v>
      </c>
      <c r="G34" s="12">
        <v>59.8</v>
      </c>
      <c r="H34" s="11">
        <f t="shared" si="6"/>
        <v>35.879999999999995</v>
      </c>
      <c r="I34" s="16">
        <f t="shared" si="4"/>
        <v>60.28</v>
      </c>
      <c r="J34" s="17"/>
    </row>
    <row r="35" spans="2:10" ht="15.75" customHeight="1">
      <c r="B35" s="5">
        <v>32</v>
      </c>
      <c r="C35" s="8" t="s">
        <v>45</v>
      </c>
      <c r="D35" s="9" t="s">
        <v>15</v>
      </c>
      <c r="E35" s="10">
        <v>61</v>
      </c>
      <c r="F35" s="7">
        <f t="shared" si="3"/>
        <v>24.400000000000002</v>
      </c>
      <c r="G35" s="10">
        <v>61.2</v>
      </c>
      <c r="H35" s="11">
        <f aca="true" t="shared" si="7" ref="H35:H45">G35*0.6</f>
        <v>36.72</v>
      </c>
      <c r="I35" s="16">
        <f t="shared" si="4"/>
        <v>61.120000000000005</v>
      </c>
      <c r="J35" s="17" t="s">
        <v>12</v>
      </c>
    </row>
    <row r="36" spans="2:10" ht="15.75" customHeight="1">
      <c r="B36" s="5">
        <v>33</v>
      </c>
      <c r="C36" s="8" t="s">
        <v>46</v>
      </c>
      <c r="D36" s="9" t="s">
        <v>15</v>
      </c>
      <c r="E36" s="10">
        <v>61</v>
      </c>
      <c r="F36" s="7">
        <f t="shared" si="3"/>
        <v>24.400000000000002</v>
      </c>
      <c r="G36" s="12">
        <v>55.8</v>
      </c>
      <c r="H36" s="11">
        <f t="shared" si="7"/>
        <v>33.48</v>
      </c>
      <c r="I36" s="16">
        <f t="shared" si="4"/>
        <v>57.879999999999995</v>
      </c>
      <c r="J36" s="17"/>
    </row>
    <row r="37" spans="2:10" ht="15.75" customHeight="1">
      <c r="B37" s="5">
        <v>34</v>
      </c>
      <c r="C37" s="8" t="s">
        <v>47</v>
      </c>
      <c r="D37" s="9" t="s">
        <v>15</v>
      </c>
      <c r="E37" s="10">
        <v>61</v>
      </c>
      <c r="F37" s="7">
        <f t="shared" si="3"/>
        <v>24.400000000000002</v>
      </c>
      <c r="G37" s="12">
        <v>26.6</v>
      </c>
      <c r="H37" s="11">
        <f t="shared" si="7"/>
        <v>15.96</v>
      </c>
      <c r="I37" s="16">
        <f t="shared" si="4"/>
        <v>40.36</v>
      </c>
      <c r="J37" s="17"/>
    </row>
    <row r="38" spans="2:10" ht="15.75" customHeight="1">
      <c r="B38" s="5">
        <v>35</v>
      </c>
      <c r="C38" s="8" t="s">
        <v>48</v>
      </c>
      <c r="D38" s="9" t="s">
        <v>15</v>
      </c>
      <c r="E38" s="10">
        <v>61</v>
      </c>
      <c r="F38" s="7">
        <f t="shared" si="3"/>
        <v>24.400000000000002</v>
      </c>
      <c r="G38" s="10">
        <v>85.6</v>
      </c>
      <c r="H38" s="11">
        <f t="shared" si="7"/>
        <v>51.35999999999999</v>
      </c>
      <c r="I38" s="16">
        <f t="shared" si="4"/>
        <v>75.75999999999999</v>
      </c>
      <c r="J38" s="17" t="s">
        <v>12</v>
      </c>
    </row>
    <row r="39" spans="2:10" ht="15.75" customHeight="1">
      <c r="B39" s="5">
        <v>36</v>
      </c>
      <c r="C39" s="8" t="s">
        <v>49</v>
      </c>
      <c r="D39" s="9" t="s">
        <v>15</v>
      </c>
      <c r="E39" s="10">
        <v>60</v>
      </c>
      <c r="F39" s="7">
        <f t="shared" si="3"/>
        <v>24</v>
      </c>
      <c r="G39" s="10">
        <v>64.6</v>
      </c>
      <c r="H39" s="11">
        <f t="shared" si="7"/>
        <v>38.76</v>
      </c>
      <c r="I39" s="16">
        <f t="shared" si="4"/>
        <v>62.76</v>
      </c>
      <c r="J39" s="17" t="s">
        <v>12</v>
      </c>
    </row>
    <row r="40" spans="2:10" ht="15.75" customHeight="1">
      <c r="B40" s="5">
        <v>37</v>
      </c>
      <c r="C40" s="8" t="s">
        <v>50</v>
      </c>
      <c r="D40" s="9" t="s">
        <v>15</v>
      </c>
      <c r="E40" s="10">
        <v>60</v>
      </c>
      <c r="F40" s="7">
        <f t="shared" si="3"/>
        <v>24</v>
      </c>
      <c r="G40" s="12">
        <v>55.4</v>
      </c>
      <c r="H40" s="11">
        <f t="shared" si="7"/>
        <v>33.239999999999995</v>
      </c>
      <c r="I40" s="16">
        <f t="shared" si="4"/>
        <v>57.239999999999995</v>
      </c>
      <c r="J40" s="17"/>
    </row>
    <row r="41" spans="2:10" ht="15.75" customHeight="1">
      <c r="B41" s="5">
        <v>38</v>
      </c>
      <c r="C41" s="8" t="s">
        <v>51</v>
      </c>
      <c r="D41" s="9" t="s">
        <v>15</v>
      </c>
      <c r="E41" s="10">
        <v>60</v>
      </c>
      <c r="F41" s="7">
        <f t="shared" si="3"/>
        <v>24</v>
      </c>
      <c r="G41" s="10">
        <v>74.8</v>
      </c>
      <c r="H41" s="11">
        <f t="shared" si="7"/>
        <v>44.879999999999995</v>
      </c>
      <c r="I41" s="16">
        <f t="shared" si="4"/>
        <v>68.88</v>
      </c>
      <c r="J41" s="17" t="s">
        <v>12</v>
      </c>
    </row>
    <row r="42" spans="2:10" ht="15.75" customHeight="1">
      <c r="B42" s="5">
        <v>39</v>
      </c>
      <c r="C42" s="8" t="s">
        <v>52</v>
      </c>
      <c r="D42" s="9" t="s">
        <v>53</v>
      </c>
      <c r="E42" s="10">
        <v>62</v>
      </c>
      <c r="F42" s="7">
        <f t="shared" si="3"/>
        <v>24.8</v>
      </c>
      <c r="G42" s="10">
        <v>85.4</v>
      </c>
      <c r="H42" s="11">
        <f t="shared" si="7"/>
        <v>51.24</v>
      </c>
      <c r="I42" s="16">
        <f t="shared" si="4"/>
        <v>76.04</v>
      </c>
      <c r="J42" s="17" t="s">
        <v>12</v>
      </c>
    </row>
    <row r="43" spans="2:10" ht="15.75" customHeight="1">
      <c r="B43" s="5">
        <v>40</v>
      </c>
      <c r="C43" s="8" t="s">
        <v>54</v>
      </c>
      <c r="D43" s="9" t="s">
        <v>55</v>
      </c>
      <c r="E43" s="10">
        <v>81</v>
      </c>
      <c r="F43" s="7">
        <f t="shared" si="3"/>
        <v>32.4</v>
      </c>
      <c r="G43" s="10">
        <v>78.8</v>
      </c>
      <c r="H43" s="11">
        <f t="shared" si="7"/>
        <v>47.279999999999994</v>
      </c>
      <c r="I43" s="16">
        <f t="shared" si="4"/>
        <v>79.67999999999999</v>
      </c>
      <c r="J43" s="17" t="s">
        <v>12</v>
      </c>
    </row>
    <row r="44" spans="2:10" ht="15.75" customHeight="1">
      <c r="B44" s="5">
        <v>41</v>
      </c>
      <c r="C44" s="8" t="s">
        <v>56</v>
      </c>
      <c r="D44" s="9" t="s">
        <v>57</v>
      </c>
      <c r="E44" s="10">
        <v>89</v>
      </c>
      <c r="F44" s="7">
        <f t="shared" si="3"/>
        <v>35.6</v>
      </c>
      <c r="G44" s="10">
        <v>86</v>
      </c>
      <c r="H44" s="11">
        <f t="shared" si="7"/>
        <v>51.6</v>
      </c>
      <c r="I44" s="16">
        <f t="shared" si="4"/>
        <v>87.2</v>
      </c>
      <c r="J44" s="17" t="s">
        <v>12</v>
      </c>
    </row>
    <row r="45" spans="2:10" ht="15.75" customHeight="1">
      <c r="B45" s="5">
        <v>42</v>
      </c>
      <c r="C45" s="8" t="s">
        <v>58</v>
      </c>
      <c r="D45" s="9" t="s">
        <v>57</v>
      </c>
      <c r="E45" s="10">
        <v>77</v>
      </c>
      <c r="F45" s="7">
        <f t="shared" si="3"/>
        <v>30.8</v>
      </c>
      <c r="G45" s="10">
        <v>74.4</v>
      </c>
      <c r="H45" s="11">
        <f t="shared" si="7"/>
        <v>44.64</v>
      </c>
      <c r="I45" s="16">
        <f t="shared" si="4"/>
        <v>75.44</v>
      </c>
      <c r="J45" s="17"/>
    </row>
  </sheetData>
  <sheetProtection/>
  <mergeCells count="1">
    <mergeCell ref="B2:J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丫丫梦</cp:lastModifiedBy>
  <dcterms:created xsi:type="dcterms:W3CDTF">2016-12-02T08:54:00Z</dcterms:created>
  <dcterms:modified xsi:type="dcterms:W3CDTF">2023-06-19T09:22:44Z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8EB18CBB11E64F8A8548AB6C6DF3B55B_12</vt:lpwstr>
  </property>
</Properties>
</file>